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6852" firstSheet="8" activeTab="11"/>
  </bookViews>
  <sheets>
    <sheet name="Instructions" sheetId="1" state="hidden" r:id="rId1"/>
    <sheet name="1-Pediatrics" sheetId="2" r:id="rId2"/>
    <sheet name="2-Code R" sheetId="3" r:id="rId3"/>
    <sheet name="3-Q-centrix" sheetId="4" r:id="rId4"/>
    <sheet name="4- BNRC" sheetId="5" r:id="rId5"/>
    <sheet name="5- ACO Inventments" sheetId="6" r:id="rId6"/>
    <sheet name="6- PAD Program" sheetId="7" r:id="rId7"/>
    <sheet name="7- Network of Care Partnerships" sheetId="8" r:id="rId8"/>
    <sheet name="8- Med Reconciliation by Ph" sheetId="9" r:id="rId9"/>
    <sheet name="9- Chronic Diseas Management" sheetId="10" r:id="rId10"/>
    <sheet name="10-RediScripts Deployment" sheetId="11" r:id="rId11"/>
    <sheet name="11-Quality Advisor" sheetId="12" r:id="rId12"/>
  </sheets>
  <externalReferences>
    <externalReference r:id="rId15"/>
  </externalReferences>
  <definedNames>
    <definedName name="Intervention_Category">'[1](Sub) Intervention Categories'!$A$1:$A$7</definedName>
  </definedNames>
  <calcPr fullCalcOnLoad="1"/>
</workbook>
</file>

<file path=xl/sharedStrings.xml><?xml version="1.0" encoding="utf-8"?>
<sst xmlns="http://schemas.openxmlformats.org/spreadsheetml/2006/main" count="371" uniqueCount="153">
  <si>
    <t>Links with existing state-wide or regional infrastructure</t>
  </si>
  <si>
    <t>Total Expenses</t>
  </si>
  <si>
    <t>Total costs covered by restricted grant or donation?</t>
  </si>
  <si>
    <t>Hospital Name</t>
  </si>
  <si>
    <t>Hospital Start (Month/Year)</t>
  </si>
  <si>
    <t>Planning Start Date (Month/Year)</t>
  </si>
  <si>
    <t>Effectiveness of Investment in Achieving goals, including discussion of any barriers or lessons learned</t>
  </si>
  <si>
    <t>Additional Comments</t>
  </si>
  <si>
    <t>Types of Staff</t>
  </si>
  <si>
    <t xml:space="preserve">Is investment in regulated, unregulated space, or both? </t>
  </si>
  <si>
    <t>Target Patient Population</t>
  </si>
  <si>
    <t>Provider/care team investment</t>
  </si>
  <si>
    <t>Patient centered investment</t>
  </si>
  <si>
    <t>Health information technology to support patient or provider investment</t>
  </si>
  <si>
    <t>Investment Category (click in cell to select from drop down)</t>
  </si>
  <si>
    <t>Investment Brief Description, including rationale and primary objective</t>
  </si>
  <si>
    <t>Total Annual FTEs</t>
  </si>
  <si>
    <t>Outcome(s) or Proposed Outcome Measures</t>
  </si>
  <si>
    <t xml:space="preserve">Population of patients who will benefit from the investment.  If it is a provider or health information technology investment it should still be targeted to benefit a patient population. </t>
  </si>
  <si>
    <t>What were the hospital’s costs associated with this initiative?  The amount reported should include the dollars, in-kind-donations, or grants associated with the fiscal year being reported.</t>
  </si>
  <si>
    <t>Of the total costs associated with the initiative, what, if any, amount was provided through a restricted grant or donation?</t>
  </si>
  <si>
    <t>Date when planning for a program or initiative began.</t>
  </si>
  <si>
    <t>Date when the program or initiative went live.</t>
  </si>
  <si>
    <t>Type of staff associated with the investment/initiative (e.g., Registered Nurse, community health worker, data analyst, IT programmer, physician, hospital management).</t>
  </si>
  <si>
    <t>Reporting Requirement</t>
  </si>
  <si>
    <t>Total annual FTEs required for the development and implementation of an investment.</t>
  </si>
  <si>
    <t>Key partners in development/implementation (e.g., skilled nursing facilities, physician practices, external case managers, retail pharmacies)</t>
  </si>
  <si>
    <t>Links with existing statewide or regional infrastructure or initiatives (e.g., such as Local Health Improvement Coalitions, Chesapeake Regional Information System for Patients, Department of Aging, local health departments, other social services)</t>
  </si>
  <si>
    <t>What were the results of the initiative/investment in improving care delivery, population health, and reducing PAU?   Outcomes can include quality indicators, care improvement indicators, return on investment, as well as health improvement outcomes.  If outcomes are not yet available, then please provide proposed outcome measures.</t>
  </si>
  <si>
    <t>Additional Description</t>
  </si>
  <si>
    <t>Investment Number</t>
  </si>
  <si>
    <t>Consecutively number each investment reported.  Copy and paste the investment tab and add numbers to the tab name.</t>
  </si>
  <si>
    <t>Other</t>
  </si>
  <si>
    <t>External Partners</t>
  </si>
  <si>
    <t>Limit to 300 words or less.  You can provide supplementary program descriptions if you deem necessary.</t>
  </si>
  <si>
    <t>Both</t>
  </si>
  <si>
    <t xml:space="preserve">Hospital Name </t>
  </si>
  <si>
    <t xml:space="preserve">Investment Brief Description, including rationale and primary objective: </t>
  </si>
  <si>
    <t xml:space="preserve">Target Patient Population - </t>
  </si>
  <si>
    <t>High utilizers</t>
  </si>
  <si>
    <t xml:space="preserve">Total Expenses - </t>
  </si>
  <si>
    <t xml:space="preserve">Total costs covered by restricted grant or donation?  </t>
  </si>
  <si>
    <t>Zero</t>
  </si>
  <si>
    <t xml:space="preserve">Is investment in regulated, unregulated space, or both?  </t>
  </si>
  <si>
    <t>Regulated</t>
  </si>
  <si>
    <t>Decrease cost of drugs by _____    Decrease vent days by ____     Decrease LOS for ICU from ____ to ____   Decrease utilization of sedatives by ____</t>
  </si>
  <si>
    <t>Consolidation of inefficient manuals of resources available for LTC, skilled, mental health, education etc. into an electronic version which encompasses all partners and services both locally and statewide using Network of Care.  Deployed internet through Faithbased Partnership and Care.Connection for patients and available to all providers and service agencies for resource access</t>
  </si>
  <si>
    <t>Community and inpatient</t>
  </si>
  <si>
    <t>June, 2015</t>
  </si>
  <si>
    <t>January, 2015</t>
  </si>
  <si>
    <t>WCHD, Faithbased partnership (All services providers in Worcester County)</t>
  </si>
  <si>
    <t>Network of Care linkage at state level</t>
  </si>
  <si>
    <t>Consolidated single access resources</t>
  </si>
  <si>
    <t>Will report access "hits" pre-deployment as a community resource</t>
  </si>
  <si>
    <t>Student Intern and .2 FTE clerical</t>
  </si>
  <si>
    <t>.2 FTE clerical (Linda Walter)</t>
  </si>
  <si>
    <t xml:space="preserve">Implemented process for medication reconciliation to occur for 100% of inpatients/observation patients within 24 ours by a pharmacist </t>
  </si>
  <si>
    <t>Inpatients/Observation Patients</t>
  </si>
  <si>
    <t>1.0 FTE Pharmacist  $150,000 (Includes benefits)</t>
  </si>
  <si>
    <t xml:space="preserve">1.0 FTE Pharmacist  </t>
  </si>
  <si>
    <t>Reduced error rate (insert summary of Med Error and Cost avoidance $900,000 annually)</t>
  </si>
  <si>
    <t>Planning only</t>
  </si>
  <si>
    <t>January, 2015 - June, 2015</t>
  </si>
  <si>
    <t>Diabetes - May, 2015   COPD October, 2015</t>
  </si>
  <si>
    <t>Registered Dietitian     Registered Respiratory Therapist</t>
  </si>
  <si>
    <t>.2                                             .2</t>
  </si>
  <si>
    <t>WCHD</t>
  </si>
  <si>
    <t>Reduced readmission for high risk diabetes and COPD Patients</t>
  </si>
  <si>
    <t>Pending</t>
  </si>
  <si>
    <t>Inpatients with discharge prescriptions</t>
  </si>
  <si>
    <t>Unregulated</t>
  </si>
  <si>
    <t>Pharmacists and pharmacy technicians</t>
  </si>
  <si>
    <t>AmeriSource Bergen</t>
  </si>
  <si>
    <t>PCMH, Transitions in Care, BNRH, Transitional Cre Coordinator</t>
  </si>
  <si>
    <t>High risk individuals with multiple chronic illnesses</t>
  </si>
  <si>
    <t>Grant and time from Michelle Clifton</t>
  </si>
  <si>
    <t>Same</t>
  </si>
  <si>
    <t>Nursing, Case Management</t>
  </si>
  <si>
    <t>Michelle C, Chuck G</t>
  </si>
  <si>
    <t>Beebe Medical Center, BNRC, Physicians</t>
  </si>
  <si>
    <t>CRISP, DHN</t>
  </si>
  <si>
    <t>0.3 pharmacist and 0.1 certified purchasing pharmacy tech</t>
  </si>
  <si>
    <t>Reduction in utilization of Propofol and like medications</t>
  </si>
  <si>
    <t>Pharmacists, purchasing pharmacy, RNs</t>
  </si>
  <si>
    <t>Ventilator patients</t>
  </si>
  <si>
    <t>January, 2014</t>
  </si>
  <si>
    <t>May, 2014</t>
  </si>
  <si>
    <t>University of Maryland eCare</t>
  </si>
  <si>
    <t>Atlantic General Hospital</t>
  </si>
  <si>
    <t>Pediatric</t>
  </si>
  <si>
    <t>$  619,085.30</t>
  </si>
  <si>
    <t>Expand access to pediatric care in primary market with new location and additional physician.</t>
  </si>
  <si>
    <t>no</t>
  </si>
  <si>
    <t>unregulated</t>
  </si>
  <si>
    <t>3.0 FTE</t>
  </si>
  <si>
    <t>Pediatrician and physician office staff</t>
  </si>
  <si>
    <t>Improvement in pediatric health indicators and access</t>
  </si>
  <si>
    <t>too soon in plan; office opened in June 2015</t>
  </si>
  <si>
    <t xml:space="preserve">Types of Staff - </t>
  </si>
  <si>
    <t>Registered Nurse</t>
  </si>
  <si>
    <t>.5 FTE RN</t>
  </si>
  <si>
    <t xml:space="preserve">Total Annual FTEs </t>
  </si>
  <si>
    <t>80% of patients transition to home or CNF.  Barriers/Lessons Learned - ongoing education for permanent and temporary PCS</t>
  </si>
  <si>
    <t>BNRC Telehealth Grant/Internet Deployment</t>
  </si>
  <si>
    <t>Purchase of telehealth equipment, monitors and program connectivity infrastructure, training all staff</t>
  </si>
  <si>
    <t>All patients transferred from AGH to BNRC rehab</t>
  </si>
  <si>
    <t>December, 2015</t>
  </si>
  <si>
    <t>N/A</t>
  </si>
  <si>
    <t>Decrease transfers and readmissions</t>
  </si>
  <si>
    <t>January, 2016</t>
  </si>
  <si>
    <t>Training of staff and data collection  estimated at 25,000</t>
  </si>
  <si>
    <t>Pharmacist</t>
  </si>
  <si>
    <t xml:space="preserve">Partnership with Q-Centrix as an "Innovation Lab."  Q-Centrix provides concurrent and retrospective data abstraction services to Atlantic General Hospital.  We have used them to complement our staff in the areas of NIQM abstraction (concurrent and retrospective) measure review, PPC reduction and Readmission reduction. </t>
  </si>
  <si>
    <t>All patients</t>
  </si>
  <si>
    <t>No</t>
  </si>
  <si>
    <t>11.1.2013</t>
  </si>
  <si>
    <t>3.31.2014</t>
  </si>
  <si>
    <t>Nurses</t>
  </si>
  <si>
    <t>None</t>
  </si>
  <si>
    <t>Readmission Reduction,  PPC reduction and improvement in the area of NIQMs.</t>
  </si>
  <si>
    <t xml:space="preserve">Readmission reduction has improved to #1 in the state.  Significant improvement in VTE prophylaxis. </t>
  </si>
  <si>
    <t>Claims based data for all patients</t>
  </si>
  <si>
    <t>3.1.2015</t>
  </si>
  <si>
    <t>7.9.2015</t>
  </si>
  <si>
    <t>This is a tool that will help the organization make better decisions.  The only barrier is the learning curve as associates become more familiar with the tool.</t>
  </si>
  <si>
    <t>4-BNRC Telehealth Grant/Internet Deployment</t>
  </si>
  <si>
    <t>5- ACO Investments</t>
  </si>
  <si>
    <t>6-PAD Program</t>
  </si>
  <si>
    <t>7- Network of Care Partnerships</t>
  </si>
  <si>
    <t>8-Medication Reconciliation by Pharmacist</t>
  </si>
  <si>
    <t>9-Chronic Disease management Care Planning/High Risk</t>
  </si>
  <si>
    <t>11- Quality Advisor</t>
  </si>
  <si>
    <t>1-Pediatrics</t>
  </si>
  <si>
    <t>2- Code-R</t>
  </si>
  <si>
    <t>I.D. high risk patients presenting for potential readmission 24 hrs./day patient is evaluated by an RN cross trained in case management to prevent avoidable readmission and provide necessary services in the most appropriate setting</t>
  </si>
  <si>
    <t>Decreased readmissions.  80% of Condition R patients transitioned to home.  Very successful program</t>
  </si>
  <si>
    <t>3-Q Centrix</t>
  </si>
  <si>
    <t>AGH Hospitalists/BNRC Nursing Supervisors</t>
  </si>
  <si>
    <t>Decreased transfers and readmissions great than 50%.  Pre-implementation 45-50% readmission rate.  Current rate 11 - 14% of patients transferred to rehab.</t>
  </si>
  <si>
    <t>ACO 9/1/14, PCMH 1/2013, ER Case Management 4/2015, Telemedicine with LTC 1/2015</t>
  </si>
  <si>
    <t>Results from Michelle C. on PCMH, Results from Chuck on telemed and E.D. Case Management</t>
  </si>
  <si>
    <t>Reduction in potentially avoidable utilization of ER and hospital admissions</t>
  </si>
  <si>
    <t>Best practice program to reduce ICU LOS, ventilator days and use/cost of high cost sedatives.  Given the chronic vent unit located adjacent to the hospital and higher than expected per Apache data vent days program implemented</t>
  </si>
  <si>
    <t>Increase in reconciliation of admitted patient's medications.  Reduction in redundant medications at patient's discharge.  Resolution of poly-pharmacy in at-risk patient population</t>
  </si>
  <si>
    <t>Methodology established to target high volume readmissions diagnoses (Diabetes and COPD) through risk stratification.  Focused interdisciplinary care plan from inpatient to PCMH and/or disease management clinic</t>
  </si>
  <si>
    <t xml:space="preserve">Diabetics with increased AIC +&gt;65  COPD  - a) Patients with a Lace score greater than 10 and have an active problem of a pulmonary disease.
b) Patients with a length of stay greater than 3 days and an active problem of a pulmonary disease.
c) Patients with a history of readmission within 30 days with an active problem of a pulmonary disease.
</t>
  </si>
  <si>
    <t>10- RediScripts Deployment of Inpatient Concierge and Outpatient Surgery</t>
  </si>
  <si>
    <t>Retail pharmacy opened October, 2014.  Rational: patients &gt; 65 years old are six times less likely to be readmitted if they leave the hospital with prescriptions and pharmacist education</t>
  </si>
  <si>
    <t>(Allocate a portion based on prescriptions filled)</t>
  </si>
  <si>
    <t>Reduced readmissions for patients using RediScripts versus outside pharmacies.  Data still being collected.</t>
  </si>
  <si>
    <t>Currently we provide medication and medication services like education, adherence coaching to our discharged patients.  Increase adherence to complex medication regiments.  Increase the number of patients who have their prescription filled at the time of discharge.  At discharge provide appropriate medication education aimed at increased adherence and decreased admissions.</t>
  </si>
  <si>
    <t>The Premier Quality Advisor and Physician Focus platforms provide claims based data.  The data can be benchmarked against other facilities.  Data can be stratified by provider which provides excellent feedback to our providers.  This data is assisting the organization in reducing PAUs.</t>
  </si>
  <si>
    <t>Data will help focus on PAU targets and assist in reducing unnecessary utilization.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</si>
</sst>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mmmm\-yy;@"/>
    <numFmt numFmtId="166" formatCode="[$-409]mmm\-yy;@"/>
  </numFmts>
  <fonts count="45">
    <font>
      <sz val="11"/>
      <color theme="1"/>
      <name val="Calibri"/>
      <family val="2"/>
    </font>
    <font>
      <sz val="11"/>
      <color indexed="8"/>
      <name val="Calibri"/>
      <family val="2"/>
    </font>
    <font>
      <sz val="12"/>
      <color indexed="8"/>
      <name val="Calibri"/>
      <family val="2"/>
    </font>
    <font>
      <sz val="14"/>
      <color indexed="8"/>
      <name val="Calibri"/>
      <family val="2"/>
    </font>
    <font>
      <b/>
      <sz val="14"/>
      <color indexed="8"/>
      <name val="Calibri"/>
      <family val="2"/>
    </font>
    <font>
      <b/>
      <sz val="12"/>
      <color indexed="8"/>
      <name val="Calibri"/>
      <family val="2"/>
    </font>
    <font>
      <sz val="12"/>
      <color indexed="1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Calibri"/>
      <family val="2"/>
    </font>
    <font>
      <sz val="14"/>
      <color theme="1"/>
      <name val="Calibri"/>
      <family val="2"/>
    </font>
    <font>
      <b/>
      <sz val="14"/>
      <color theme="1"/>
      <name val="Calibri"/>
      <family val="2"/>
    </font>
    <font>
      <b/>
      <sz val="12"/>
      <color theme="1"/>
      <name val="Calibri"/>
      <family val="2"/>
    </font>
    <font>
      <sz val="12"/>
      <color rgb="FFFF0000"/>
      <name val="Calibri"/>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style="thin"/>
      <top/>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0" borderId="0">
      <alignment/>
      <protection/>
    </xf>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4">
    <xf numFmtId="0" fontId="0" fillId="0" borderId="0" xfId="0" applyFont="1" applyAlignment="1">
      <alignment/>
    </xf>
    <xf numFmtId="0" fontId="39" fillId="0" borderId="0" xfId="0" applyFont="1" applyAlignment="1">
      <alignment/>
    </xf>
    <xf numFmtId="0" fontId="40" fillId="0" borderId="10" xfId="0" applyFont="1" applyBorder="1" applyAlignment="1">
      <alignment horizontal="left" wrapText="1"/>
    </xf>
    <xf numFmtId="0" fontId="40" fillId="0" borderId="10" xfId="0" applyFont="1" applyBorder="1" applyAlignment="1">
      <alignment horizontal="left" vertical="top" wrapText="1"/>
    </xf>
    <xf numFmtId="6" fontId="40" fillId="0" borderId="10" xfId="0" applyNumberFormat="1" applyFont="1" applyBorder="1" applyAlignment="1">
      <alignment horizontal="left" wrapText="1"/>
    </xf>
    <xf numFmtId="16" fontId="40" fillId="0" borderId="10" xfId="0" applyNumberFormat="1" applyFont="1" applyBorder="1" applyAlignment="1">
      <alignment horizontal="left" wrapText="1"/>
    </xf>
    <xf numFmtId="0" fontId="0" fillId="0" borderId="0" xfId="0" applyFont="1" applyAlignment="1">
      <alignment/>
    </xf>
    <xf numFmtId="0" fontId="0" fillId="0" borderId="0" xfId="0" applyFont="1" applyAlignment="1">
      <alignment horizontal="left"/>
    </xf>
    <xf numFmtId="0" fontId="0" fillId="0" borderId="0" xfId="0" applyFont="1" applyAlignment="1">
      <alignment wrapText="1"/>
    </xf>
    <xf numFmtId="0" fontId="41" fillId="0" borderId="10" xfId="55" applyFont="1" applyBorder="1" applyAlignment="1">
      <alignment horizontal="center" vertical="top" wrapText="1"/>
      <protection/>
    </xf>
    <xf numFmtId="0" fontId="41" fillId="0" borderId="10" xfId="55" applyFont="1" applyBorder="1" applyAlignment="1">
      <alignment horizontal="left" vertical="top" wrapText="1"/>
      <protection/>
    </xf>
    <xf numFmtId="0" fontId="42" fillId="0" borderId="10" xfId="55" applyFont="1" applyBorder="1" applyAlignment="1">
      <alignment horizontal="left" vertical="top" wrapText="1"/>
      <protection/>
    </xf>
    <xf numFmtId="0" fontId="39" fillId="0" borderId="0" xfId="0" applyFont="1" applyAlignment="1">
      <alignment wrapText="1"/>
    </xf>
    <xf numFmtId="0" fontId="43" fillId="0" borderId="0" xfId="0" applyFont="1" applyAlignment="1">
      <alignment/>
    </xf>
    <xf numFmtId="0" fontId="39" fillId="33" borderId="0" xfId="0" applyFont="1" applyFill="1" applyAlignment="1">
      <alignment/>
    </xf>
    <xf numFmtId="0" fontId="41" fillId="33" borderId="0" xfId="0" applyFont="1" applyFill="1" applyAlignment="1">
      <alignment horizontal="center"/>
    </xf>
    <xf numFmtId="0" fontId="41" fillId="33" borderId="0" xfId="0" applyFont="1" applyFill="1" applyAlignment="1">
      <alignment horizontal="center" wrapText="1"/>
    </xf>
    <xf numFmtId="0" fontId="39" fillId="0" borderId="10" xfId="0" applyFont="1" applyBorder="1" applyAlignment="1">
      <alignment wrapText="1"/>
    </xf>
    <xf numFmtId="0" fontId="39" fillId="0" borderId="10" xfId="0" applyFont="1" applyBorder="1" applyAlignment="1">
      <alignment vertical="center" wrapText="1"/>
    </xf>
    <xf numFmtId="0" fontId="42" fillId="0" borderId="10" xfId="55" applyFont="1" applyBorder="1" applyAlignment="1">
      <alignment horizontal="center" vertical="top" wrapText="1"/>
      <protection/>
    </xf>
    <xf numFmtId="0" fontId="0" fillId="0" borderId="0" xfId="0" applyFont="1" applyAlignment="1">
      <alignment/>
    </xf>
    <xf numFmtId="0" fontId="39" fillId="0" borderId="10" xfId="0" applyFont="1" applyBorder="1" applyAlignment="1">
      <alignment/>
    </xf>
    <xf numFmtId="0" fontId="0" fillId="0" borderId="10" xfId="0" applyBorder="1" applyAlignment="1">
      <alignment horizontal="left" vertical="center" wrapText="1"/>
    </xf>
    <xf numFmtId="0" fontId="0" fillId="0" borderId="10" xfId="0" applyBorder="1" applyAlignment="1">
      <alignment wrapText="1"/>
    </xf>
    <xf numFmtId="8" fontId="40" fillId="0" borderId="10" xfId="0" applyNumberFormat="1" applyFont="1" applyBorder="1" applyAlignment="1">
      <alignment horizontal="left" wrapText="1"/>
    </xf>
    <xf numFmtId="164" fontId="40" fillId="0" borderId="10" xfId="0" applyNumberFormat="1" applyFont="1" applyBorder="1" applyAlignment="1">
      <alignment horizontal="left" wrapText="1"/>
    </xf>
    <xf numFmtId="0" fontId="44" fillId="0" borderId="0" xfId="0" applyFont="1" applyAlignment="1">
      <alignment/>
    </xf>
    <xf numFmtId="165" fontId="40" fillId="0" borderId="10" xfId="0" applyNumberFormat="1" applyFont="1" applyBorder="1" applyAlignment="1">
      <alignment horizontal="left" wrapText="1"/>
    </xf>
    <xf numFmtId="166" fontId="40" fillId="0" borderId="10" xfId="0" applyNumberFormat="1" applyFont="1" applyBorder="1" applyAlignment="1">
      <alignment horizontal="left" wrapText="1"/>
    </xf>
    <xf numFmtId="3" fontId="40" fillId="0" borderId="10" xfId="0" applyNumberFormat="1" applyFont="1" applyBorder="1" applyAlignment="1">
      <alignment horizontal="left" wrapText="1"/>
    </xf>
    <xf numFmtId="0" fontId="40" fillId="0" borderId="10" xfId="0" applyFont="1" applyBorder="1" applyAlignment="1">
      <alignment horizontal="left" wrapText="1"/>
    </xf>
    <xf numFmtId="0" fontId="39" fillId="0" borderId="10" xfId="0" applyFont="1" applyBorder="1" applyAlignment="1">
      <alignment wrapText="1"/>
    </xf>
    <xf numFmtId="0" fontId="40" fillId="0" borderId="10" xfId="0" applyFont="1" applyBorder="1" applyAlignment="1">
      <alignment horizontal="left" wrapText="1"/>
    </xf>
    <xf numFmtId="0" fontId="39" fillId="0" borderId="10" xfId="0" applyFont="1" applyBorder="1" applyAlignment="1">
      <alignment wrapText="1"/>
    </xf>
    <xf numFmtId="0" fontId="40" fillId="0" borderId="10" xfId="0" applyFont="1" applyBorder="1" applyAlignment="1">
      <alignment horizontal="left" wrapText="1"/>
    </xf>
    <xf numFmtId="0" fontId="39" fillId="0" borderId="10" xfId="0" applyFont="1" applyBorder="1" applyAlignment="1">
      <alignment wrapText="1"/>
    </xf>
    <xf numFmtId="0" fontId="40" fillId="0" borderId="10" xfId="0" applyFont="1" applyBorder="1" applyAlignment="1">
      <alignment horizontal="left" wrapText="1"/>
    </xf>
    <xf numFmtId="0" fontId="39" fillId="0" borderId="10" xfId="0" applyFont="1" applyBorder="1" applyAlignment="1">
      <alignment wrapText="1"/>
    </xf>
    <xf numFmtId="0" fontId="39" fillId="0" borderId="10" xfId="0" applyFont="1" applyBorder="1" applyAlignment="1">
      <alignment wrapText="1"/>
    </xf>
    <xf numFmtId="0" fontId="40" fillId="0" borderId="10" xfId="0" applyFont="1" applyBorder="1" applyAlignment="1">
      <alignment horizontal="left" wrapText="1"/>
    </xf>
    <xf numFmtId="0" fontId="40" fillId="0" borderId="10" xfId="0" applyFont="1" applyBorder="1" applyAlignment="1">
      <alignment horizontal="left" vertical="top" wrapText="1"/>
    </xf>
    <xf numFmtId="6" fontId="40" fillId="0" borderId="10" xfId="0" applyNumberFormat="1" applyFont="1" applyBorder="1" applyAlignment="1">
      <alignment horizontal="left" wrapText="1"/>
    </xf>
    <xf numFmtId="16" fontId="40" fillId="0" borderId="10" xfId="0" applyNumberFormat="1" applyFont="1" applyBorder="1" applyAlignment="1">
      <alignment horizontal="left" wrapText="1"/>
    </xf>
    <xf numFmtId="0" fontId="40" fillId="0" borderId="10" xfId="0" applyFont="1" applyBorder="1" applyAlignment="1">
      <alignment horizontal="left" wrapText="1"/>
    </xf>
    <xf numFmtId="0" fontId="40" fillId="0" borderId="10" xfId="0" applyFont="1" applyBorder="1" applyAlignment="1">
      <alignment horizontal="left" vertical="top" wrapText="1"/>
    </xf>
    <xf numFmtId="6" fontId="40" fillId="0" borderId="10" xfId="0" applyNumberFormat="1" applyFont="1" applyBorder="1" applyAlignment="1">
      <alignment horizontal="left" wrapText="1"/>
    </xf>
    <xf numFmtId="16" fontId="40" fillId="0" borderId="10" xfId="0" applyNumberFormat="1" applyFont="1" applyBorder="1" applyAlignment="1">
      <alignment horizontal="left" wrapText="1"/>
    </xf>
    <xf numFmtId="0" fontId="39" fillId="0" borderId="10" xfId="0" applyFont="1" applyBorder="1" applyAlignment="1">
      <alignment wrapText="1"/>
    </xf>
    <xf numFmtId="0" fontId="42" fillId="0" borderId="11" xfId="55" applyFont="1" applyBorder="1" applyAlignment="1">
      <alignment horizontal="center" vertical="top" wrapText="1"/>
      <protection/>
    </xf>
    <xf numFmtId="0" fontId="42" fillId="0" borderId="12" xfId="55" applyFont="1" applyBorder="1" applyAlignment="1">
      <alignment horizontal="center" vertical="top" wrapText="1"/>
      <protection/>
    </xf>
    <xf numFmtId="0" fontId="42" fillId="0" borderId="13" xfId="55" applyFont="1" applyBorder="1" applyAlignment="1">
      <alignment horizontal="center" vertical="top" wrapText="1"/>
      <protection/>
    </xf>
    <xf numFmtId="0" fontId="42" fillId="0" borderId="14" xfId="55" applyFont="1" applyBorder="1" applyAlignment="1">
      <alignment horizontal="left" vertical="top" wrapText="1"/>
      <protection/>
    </xf>
    <xf numFmtId="0" fontId="42" fillId="0" borderId="15" xfId="55" applyFont="1" applyBorder="1" applyAlignment="1">
      <alignment horizontal="left" vertical="top" wrapText="1"/>
      <protection/>
    </xf>
    <xf numFmtId="0" fontId="42" fillId="0" borderId="16" xfId="55" applyFont="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chuster\Downloads\InterventionsTracking2012-06-12%20(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ventist-WAH-Shady Grove "/>
      <sheetName val="Anne Arundel MC "/>
      <sheetName val="BaltimoreWashingtonMC"/>
      <sheetName val="Bon Secours"/>
      <sheetName val="Civista"/>
      <sheetName val="Doctors"/>
      <sheetName val="Franklin Square"/>
      <sheetName val="Frederick"/>
      <sheetName val="GBMC"/>
      <sheetName val="Harbor Hospital"/>
      <sheetName val="Holy Cross "/>
      <sheetName val="JohnsHopkinsHS"/>
      <sheetName val="Kernan"/>
      <sheetName val="Lifebridge-Sinai Northwest"/>
      <sheetName val="Maryland General"/>
      <sheetName val="Mercy"/>
      <sheetName val="Montgomery General"/>
      <sheetName val="Peninsula "/>
      <sheetName val="St. Agnes"/>
      <sheetName val="St. Joseph"/>
      <sheetName val="St. Marys"/>
      <sheetName val="Union Memorial"/>
      <sheetName val="UnivMarlandMC"/>
      <sheetName val="Upper Chesapeake-Harford"/>
      <sheetName val="(Sub) Intervention Categories"/>
      <sheetName val="Sheet2"/>
    </sheetNames>
    <sheetDataSet>
      <sheetData sheetId="24">
        <row r="1">
          <cell r="A1" t="str">
            <v>Case Mgmt/Care Coordin</v>
          </cell>
        </row>
        <row r="2">
          <cell r="A2" t="str">
            <v>Medication Mgmt</v>
          </cell>
        </row>
        <row r="3">
          <cell r="A3" t="str">
            <v>Discharge Process Reengin</v>
          </cell>
        </row>
        <row r="4">
          <cell r="A4" t="str">
            <v>Patient Education</v>
          </cell>
        </row>
        <row r="5">
          <cell r="A5" t="str">
            <v>Readm Risk Assessment</v>
          </cell>
        </row>
        <row r="6">
          <cell r="A6" t="str">
            <v>Clinical Pathways</v>
          </cell>
        </row>
        <row r="7">
          <cell r="A7" t="str">
            <v>Primary Care Handoff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5"/>
  <sheetViews>
    <sheetView zoomScalePageLayoutView="0" workbookViewId="0" topLeftCell="A1">
      <selection activeCell="B2" sqref="B2"/>
    </sheetView>
  </sheetViews>
  <sheetFormatPr defaultColWidth="9.140625" defaultRowHeight="15"/>
  <cols>
    <col min="1" max="1" width="9.140625" style="1" customWidth="1"/>
    <col min="2" max="2" width="72.57421875" style="1" customWidth="1"/>
    <col min="3" max="3" width="72.57421875" style="12" customWidth="1"/>
    <col min="4" max="16384" width="9.140625" style="1" customWidth="1"/>
  </cols>
  <sheetData>
    <row r="1" spans="1:3" ht="18">
      <c r="A1" s="14"/>
      <c r="B1" s="15" t="s">
        <v>24</v>
      </c>
      <c r="C1" s="16" t="s">
        <v>29</v>
      </c>
    </row>
    <row r="2" spans="1:3" ht="30.75">
      <c r="A2" s="19">
        <v>1</v>
      </c>
      <c r="B2" s="11" t="s">
        <v>30</v>
      </c>
      <c r="C2" s="17" t="s">
        <v>31</v>
      </c>
    </row>
    <row r="3" spans="1:3" ht="15">
      <c r="A3" s="19">
        <v>2</v>
      </c>
      <c r="B3" s="11" t="s">
        <v>3</v>
      </c>
      <c r="C3" s="17"/>
    </row>
    <row r="4" spans="1:3" ht="15">
      <c r="A4" s="48">
        <v>3</v>
      </c>
      <c r="B4" s="51" t="s">
        <v>14</v>
      </c>
      <c r="C4" s="17" t="s">
        <v>12</v>
      </c>
    </row>
    <row r="5" spans="1:3" ht="15">
      <c r="A5" s="49"/>
      <c r="B5" s="52"/>
      <c r="C5" s="17" t="s">
        <v>11</v>
      </c>
    </row>
    <row r="6" spans="1:3" ht="15">
      <c r="A6" s="49"/>
      <c r="B6" s="52"/>
      <c r="C6" s="17" t="s">
        <v>13</v>
      </c>
    </row>
    <row r="7" spans="1:3" ht="15">
      <c r="A7" s="50"/>
      <c r="B7" s="53"/>
      <c r="C7" s="21" t="s">
        <v>32</v>
      </c>
    </row>
    <row r="8" spans="1:3" ht="30.75">
      <c r="A8" s="19">
        <v>4</v>
      </c>
      <c r="B8" s="11" t="s">
        <v>15</v>
      </c>
      <c r="C8" s="17" t="s">
        <v>34</v>
      </c>
    </row>
    <row r="9" spans="1:3" ht="46.5">
      <c r="A9" s="19">
        <v>5</v>
      </c>
      <c r="B9" s="11" t="s">
        <v>10</v>
      </c>
      <c r="C9" s="17" t="s">
        <v>18</v>
      </c>
    </row>
    <row r="10" spans="1:3" ht="46.5">
      <c r="A10" s="19">
        <v>6</v>
      </c>
      <c r="B10" s="11" t="s">
        <v>1</v>
      </c>
      <c r="C10" s="17" t="s">
        <v>19</v>
      </c>
    </row>
    <row r="11" spans="1:3" ht="30.75">
      <c r="A11" s="19">
        <v>7</v>
      </c>
      <c r="B11" s="11" t="s">
        <v>2</v>
      </c>
      <c r="C11" s="18" t="s">
        <v>20</v>
      </c>
    </row>
    <row r="12" spans="1:3" ht="15">
      <c r="A12" s="19">
        <v>8</v>
      </c>
      <c r="B12" s="11" t="s">
        <v>9</v>
      </c>
      <c r="C12" s="17"/>
    </row>
    <row r="13" spans="1:3" ht="15">
      <c r="A13" s="19">
        <v>9</v>
      </c>
      <c r="B13" s="11" t="s">
        <v>5</v>
      </c>
      <c r="C13" s="17" t="s">
        <v>21</v>
      </c>
    </row>
    <row r="14" spans="1:3" ht="15">
      <c r="A14" s="19">
        <v>10</v>
      </c>
      <c r="B14" s="11" t="s">
        <v>4</v>
      </c>
      <c r="C14" s="17" t="s">
        <v>22</v>
      </c>
    </row>
    <row r="15" spans="1:3" ht="46.5">
      <c r="A15" s="19">
        <v>11</v>
      </c>
      <c r="B15" s="11" t="s">
        <v>8</v>
      </c>
      <c r="C15" s="17" t="s">
        <v>23</v>
      </c>
    </row>
    <row r="16" spans="1:3" ht="28.5">
      <c r="A16" s="19">
        <v>12</v>
      </c>
      <c r="B16" s="11" t="s">
        <v>16</v>
      </c>
      <c r="C16" s="22" t="s">
        <v>25</v>
      </c>
    </row>
    <row r="17" spans="1:3" ht="28.5">
      <c r="A17" s="19">
        <v>13</v>
      </c>
      <c r="B17" s="11" t="s">
        <v>33</v>
      </c>
      <c r="C17" s="23" t="s">
        <v>26</v>
      </c>
    </row>
    <row r="18" spans="1:3" ht="42.75">
      <c r="A18" s="19">
        <v>14</v>
      </c>
      <c r="B18" s="11" t="s">
        <v>0</v>
      </c>
      <c r="C18" s="23" t="s">
        <v>27</v>
      </c>
    </row>
    <row r="19" spans="1:3" ht="72">
      <c r="A19" s="19">
        <v>15</v>
      </c>
      <c r="B19" s="11" t="s">
        <v>17</v>
      </c>
      <c r="C19" s="23" t="s">
        <v>28</v>
      </c>
    </row>
    <row r="20" spans="1:3" ht="30.75">
      <c r="A20" s="19">
        <v>16</v>
      </c>
      <c r="B20" s="11" t="s">
        <v>6</v>
      </c>
      <c r="C20" s="17"/>
    </row>
    <row r="21" spans="1:3" ht="15">
      <c r="A21" s="19">
        <v>17</v>
      </c>
      <c r="B21" s="11" t="s">
        <v>7</v>
      </c>
      <c r="C21" s="17"/>
    </row>
    <row r="25" ht="15">
      <c r="B25" s="13"/>
    </row>
  </sheetData>
  <sheetProtection/>
  <mergeCells count="2">
    <mergeCell ref="A4:A7"/>
    <mergeCell ref="B4:B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5">
      <selection activeCell="A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43" t="s">
        <v>130</v>
      </c>
    </row>
    <row r="2" spans="1:3" ht="18">
      <c r="A2" s="9">
        <v>2</v>
      </c>
      <c r="B2" s="10" t="s">
        <v>3</v>
      </c>
      <c r="C2" s="43" t="s">
        <v>88</v>
      </c>
    </row>
    <row r="3" spans="1:3" ht="21.75" customHeight="1">
      <c r="A3" s="9">
        <v>3</v>
      </c>
      <c r="B3" s="10" t="s">
        <v>14</v>
      </c>
      <c r="C3" s="47" t="s">
        <v>12</v>
      </c>
    </row>
    <row r="4" spans="1:4" ht="103.5" customHeight="1">
      <c r="A4" s="9">
        <v>4</v>
      </c>
      <c r="B4" s="10" t="s">
        <v>15</v>
      </c>
      <c r="C4" s="3" t="s">
        <v>144</v>
      </c>
      <c r="D4" s="20"/>
    </row>
    <row r="5" spans="1:3" ht="141" customHeight="1">
      <c r="A5" s="9">
        <v>5</v>
      </c>
      <c r="B5" s="10" t="s">
        <v>10</v>
      </c>
      <c r="C5" s="2" t="s">
        <v>145</v>
      </c>
    </row>
    <row r="6" spans="1:3" ht="21.75" customHeight="1">
      <c r="A6" s="9">
        <v>6</v>
      </c>
      <c r="B6" s="10" t="s">
        <v>1</v>
      </c>
      <c r="C6" s="2" t="s">
        <v>61</v>
      </c>
    </row>
    <row r="7" spans="1:3" ht="21.75" customHeight="1">
      <c r="A7" s="9">
        <v>7</v>
      </c>
      <c r="B7" s="10" t="s">
        <v>2</v>
      </c>
      <c r="C7" s="4" t="s">
        <v>42</v>
      </c>
    </row>
    <row r="8" spans="1:3" ht="45.75" customHeight="1">
      <c r="A8" s="9">
        <v>8</v>
      </c>
      <c r="B8" s="10" t="s">
        <v>9</v>
      </c>
      <c r="C8" s="2" t="s">
        <v>44</v>
      </c>
    </row>
    <row r="9" spans="1:3" ht="21.75" customHeight="1">
      <c r="A9" s="9">
        <v>9</v>
      </c>
      <c r="B9" s="10" t="s">
        <v>5</v>
      </c>
      <c r="C9" s="5" t="s">
        <v>62</v>
      </c>
    </row>
    <row r="10" spans="1:3" ht="21.75" customHeight="1">
      <c r="A10" s="9">
        <v>10</v>
      </c>
      <c r="B10" s="10" t="s">
        <v>4</v>
      </c>
      <c r="C10" s="5" t="s">
        <v>63</v>
      </c>
    </row>
    <row r="11" spans="1:3" ht="21.75" customHeight="1">
      <c r="A11" s="9">
        <v>11</v>
      </c>
      <c r="B11" s="10" t="s">
        <v>8</v>
      </c>
      <c r="C11" s="2" t="s">
        <v>64</v>
      </c>
    </row>
    <row r="12" spans="1:3" ht="21.75" customHeight="1">
      <c r="A12" s="9">
        <v>12</v>
      </c>
      <c r="B12" s="10" t="s">
        <v>16</v>
      </c>
      <c r="C12" s="2" t="s">
        <v>65</v>
      </c>
    </row>
    <row r="13" spans="1:3" ht="21.75" customHeight="1">
      <c r="A13" s="9">
        <v>13</v>
      </c>
      <c r="B13" s="10" t="s">
        <v>33</v>
      </c>
      <c r="C13" s="2" t="s">
        <v>66</v>
      </c>
    </row>
    <row r="14" spans="1:3" ht="44.25" customHeight="1">
      <c r="A14" s="9">
        <v>14</v>
      </c>
      <c r="B14" s="10" t="s">
        <v>0</v>
      </c>
      <c r="C14" s="2"/>
    </row>
    <row r="15" spans="1:3" ht="43.5" customHeight="1">
      <c r="A15" s="9">
        <v>15</v>
      </c>
      <c r="B15" s="10" t="s">
        <v>17</v>
      </c>
      <c r="C15" s="3" t="s">
        <v>67</v>
      </c>
    </row>
    <row r="16" spans="1:3" ht="94.5" customHeight="1">
      <c r="A16" s="9">
        <v>16</v>
      </c>
      <c r="B16" s="10" t="s">
        <v>6</v>
      </c>
      <c r="C16" s="2" t="s">
        <v>68</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1" r:id="rId1"/>
</worksheet>
</file>

<file path=xl/worksheets/sheet11.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5">
      <selection activeCell="A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43" t="s">
        <v>146</v>
      </c>
    </row>
    <row r="2" spans="1:3" ht="18">
      <c r="A2" s="9">
        <v>2</v>
      </c>
      <c r="B2" s="10" t="s">
        <v>3</v>
      </c>
      <c r="C2" s="43" t="s">
        <v>88</v>
      </c>
    </row>
    <row r="3" spans="1:3" ht="21.75" customHeight="1">
      <c r="A3" s="9">
        <v>3</v>
      </c>
      <c r="B3" s="10" t="s">
        <v>14</v>
      </c>
      <c r="C3" s="38" t="s">
        <v>12</v>
      </c>
    </row>
    <row r="4" spans="1:4" ht="103.5" customHeight="1">
      <c r="A4" s="9">
        <v>4</v>
      </c>
      <c r="B4" s="10" t="s">
        <v>15</v>
      </c>
      <c r="C4" s="3" t="s">
        <v>147</v>
      </c>
      <c r="D4" s="20"/>
    </row>
    <row r="5" spans="1:3" ht="21.75" customHeight="1">
      <c r="A5" s="9">
        <v>5</v>
      </c>
      <c r="B5" s="10" t="s">
        <v>10</v>
      </c>
      <c r="C5" s="2" t="s">
        <v>69</v>
      </c>
    </row>
    <row r="6" spans="1:3" ht="21.75" customHeight="1">
      <c r="A6" s="9">
        <v>6</v>
      </c>
      <c r="B6" s="10" t="s">
        <v>1</v>
      </c>
      <c r="C6" s="2">
        <v>429476</v>
      </c>
    </row>
    <row r="7" spans="1:3" ht="21.75" customHeight="1">
      <c r="A7" s="9">
        <v>7</v>
      </c>
      <c r="B7" s="10" t="s">
        <v>2</v>
      </c>
      <c r="C7" s="4" t="s">
        <v>42</v>
      </c>
    </row>
    <row r="8" spans="1:3" ht="45.75" customHeight="1">
      <c r="A8" s="9">
        <v>8</v>
      </c>
      <c r="B8" s="10" t="s">
        <v>9</v>
      </c>
      <c r="C8" s="2" t="s">
        <v>70</v>
      </c>
    </row>
    <row r="9" spans="1:3" ht="21.75" customHeight="1">
      <c r="A9" s="9">
        <v>9</v>
      </c>
      <c r="B9" s="10" t="s">
        <v>5</v>
      </c>
      <c r="C9" s="25">
        <v>41548</v>
      </c>
    </row>
    <row r="10" spans="1:3" ht="21.75" customHeight="1">
      <c r="A10" s="9">
        <v>10</v>
      </c>
      <c r="B10" s="10" t="s">
        <v>4</v>
      </c>
      <c r="C10" s="25">
        <v>41913</v>
      </c>
    </row>
    <row r="11" spans="1:3" ht="21.75" customHeight="1">
      <c r="A11" s="9">
        <v>11</v>
      </c>
      <c r="B11" s="10" t="s">
        <v>8</v>
      </c>
      <c r="C11" s="2" t="s">
        <v>71</v>
      </c>
    </row>
    <row r="12" spans="1:3" ht="21.75" customHeight="1">
      <c r="A12" s="9">
        <v>12</v>
      </c>
      <c r="B12" s="10" t="s">
        <v>16</v>
      </c>
      <c r="C12" s="2" t="s">
        <v>148</v>
      </c>
    </row>
    <row r="13" spans="1:3" ht="21.75" customHeight="1">
      <c r="A13" s="9">
        <v>13</v>
      </c>
      <c r="B13" s="10" t="s">
        <v>33</v>
      </c>
      <c r="C13" s="2" t="s">
        <v>72</v>
      </c>
    </row>
    <row r="14" spans="1:3" ht="44.25" customHeight="1">
      <c r="A14" s="9">
        <v>14</v>
      </c>
      <c r="B14" s="10" t="s">
        <v>0</v>
      </c>
      <c r="C14" s="2"/>
    </row>
    <row r="15" spans="1:3" ht="43.5" customHeight="1">
      <c r="A15" s="9">
        <v>15</v>
      </c>
      <c r="B15" s="10" t="s">
        <v>17</v>
      </c>
      <c r="C15" s="3" t="s">
        <v>149</v>
      </c>
    </row>
    <row r="16" spans="1:3" ht="94.5" customHeight="1">
      <c r="A16" s="9">
        <v>16</v>
      </c>
      <c r="B16" s="10" t="s">
        <v>6</v>
      </c>
      <c r="C16" s="2" t="s">
        <v>150</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2" r:id="rId1"/>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tabSelected="1" zoomScalePageLayoutView="0" workbookViewId="0" topLeftCell="A1">
      <selection activeCell="D17" sqref="D17"/>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2" t="s">
        <v>131</v>
      </c>
    </row>
    <row r="2" spans="1:3" ht="18">
      <c r="A2" s="9">
        <v>2</v>
      </c>
      <c r="B2" s="10" t="s">
        <v>3</v>
      </c>
      <c r="C2" s="43" t="s">
        <v>88</v>
      </c>
    </row>
    <row r="3" spans="1:3" ht="21.75" customHeight="1">
      <c r="A3" s="9">
        <v>3</v>
      </c>
      <c r="B3" s="10" t="s">
        <v>14</v>
      </c>
      <c r="C3" s="43" t="s">
        <v>13</v>
      </c>
    </row>
    <row r="4" spans="1:4" ht="103.5" customHeight="1">
      <c r="A4" s="9">
        <v>4</v>
      </c>
      <c r="B4" s="10" t="s">
        <v>15</v>
      </c>
      <c r="C4" s="44" t="s">
        <v>151</v>
      </c>
      <c r="D4" s="20"/>
    </row>
    <row r="5" spans="1:3" ht="21.75" customHeight="1">
      <c r="A5" s="9">
        <v>5</v>
      </c>
      <c r="B5" s="10" t="s">
        <v>10</v>
      </c>
      <c r="C5" s="43" t="s">
        <v>121</v>
      </c>
    </row>
    <row r="6" spans="1:3" ht="21.75" customHeight="1">
      <c r="A6" s="9">
        <v>6</v>
      </c>
      <c r="B6" s="10" t="s">
        <v>1</v>
      </c>
      <c r="C6" s="45">
        <v>69000</v>
      </c>
    </row>
    <row r="7" spans="1:3" ht="21.75" customHeight="1">
      <c r="A7" s="9">
        <v>7</v>
      </c>
      <c r="B7" s="10" t="s">
        <v>2</v>
      </c>
      <c r="C7" s="45">
        <v>0</v>
      </c>
    </row>
    <row r="8" spans="1:3" ht="45.75" customHeight="1">
      <c r="A8" s="9">
        <v>8</v>
      </c>
      <c r="B8" s="10" t="s">
        <v>9</v>
      </c>
      <c r="C8" s="43" t="s">
        <v>114</v>
      </c>
    </row>
    <row r="9" spans="1:3" ht="21.75" customHeight="1">
      <c r="A9" s="9">
        <v>9</v>
      </c>
      <c r="B9" s="10" t="s">
        <v>5</v>
      </c>
      <c r="C9" s="46" t="s">
        <v>122</v>
      </c>
    </row>
    <row r="10" spans="1:3" ht="21.75" customHeight="1">
      <c r="A10" s="9">
        <v>10</v>
      </c>
      <c r="B10" s="10" t="s">
        <v>4</v>
      </c>
      <c r="C10" s="46" t="s">
        <v>123</v>
      </c>
    </row>
    <row r="11" spans="1:3" ht="21.75" customHeight="1">
      <c r="A11" s="9">
        <v>11</v>
      </c>
      <c r="B11" s="10" t="s">
        <v>8</v>
      </c>
      <c r="C11" s="43" t="s">
        <v>118</v>
      </c>
    </row>
    <row r="12" spans="1:3" ht="21.75" customHeight="1">
      <c r="A12" s="9">
        <v>12</v>
      </c>
      <c r="B12" s="10" t="s">
        <v>16</v>
      </c>
      <c r="C12" s="43" t="s">
        <v>118</v>
      </c>
    </row>
    <row r="13" spans="1:3" ht="21.75" customHeight="1">
      <c r="A13" s="9">
        <v>13</v>
      </c>
      <c r="B13" s="10" t="s">
        <v>33</v>
      </c>
      <c r="C13" s="43" t="s">
        <v>118</v>
      </c>
    </row>
    <row r="14" spans="1:3" ht="44.25" customHeight="1">
      <c r="A14" s="9">
        <v>14</v>
      </c>
      <c r="B14" s="10" t="s">
        <v>0</v>
      </c>
      <c r="C14" s="43" t="s">
        <v>118</v>
      </c>
    </row>
    <row r="15" spans="1:3" ht="43.5" customHeight="1">
      <c r="A15" s="9">
        <v>15</v>
      </c>
      <c r="B15" s="10" t="s">
        <v>17</v>
      </c>
      <c r="C15" s="44" t="s">
        <v>152</v>
      </c>
    </row>
    <row r="16" spans="1:3" ht="94.5" customHeight="1">
      <c r="A16" s="9">
        <v>16</v>
      </c>
      <c r="B16" s="10" t="s">
        <v>6</v>
      </c>
      <c r="C16" s="43" t="s">
        <v>124</v>
      </c>
    </row>
    <row r="17" spans="1:3" ht="41.25" customHeight="1">
      <c r="A17" s="9">
        <v>17</v>
      </c>
      <c r="B17" s="10" t="s">
        <v>7</v>
      </c>
      <c r="C17" s="43"/>
    </row>
  </sheetData>
  <sheetProtection/>
  <printOptions/>
  <pageMargins left="0.25" right="0.25" top="0.75" bottom="0.75" header="0.3" footer="0.3"/>
  <pageSetup fitToHeight="1"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C17"/>
  <sheetViews>
    <sheetView zoomScalePageLayoutView="0" workbookViewId="0" topLeftCell="A34">
      <selection activeCell="A18" sqref="A18:IV18"/>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2" t="s">
        <v>132</v>
      </c>
    </row>
    <row r="2" spans="1:3" ht="18">
      <c r="A2" s="9">
        <v>2</v>
      </c>
      <c r="B2" s="10" t="s">
        <v>3</v>
      </c>
      <c r="C2" s="2" t="s">
        <v>88</v>
      </c>
    </row>
    <row r="3" spans="1:3" ht="21.75" customHeight="1">
      <c r="A3" s="9">
        <v>3</v>
      </c>
      <c r="B3" s="10" t="s">
        <v>14</v>
      </c>
      <c r="C3" s="2" t="s">
        <v>11</v>
      </c>
    </row>
    <row r="4" spans="1:3" ht="103.5" customHeight="1">
      <c r="A4" s="9">
        <v>4</v>
      </c>
      <c r="B4" s="10" t="s">
        <v>15</v>
      </c>
      <c r="C4" s="3" t="s">
        <v>91</v>
      </c>
    </row>
    <row r="5" spans="1:3" ht="21.75" customHeight="1">
      <c r="A5" s="9">
        <v>5</v>
      </c>
      <c r="B5" s="10" t="s">
        <v>10</v>
      </c>
      <c r="C5" s="2" t="s">
        <v>89</v>
      </c>
    </row>
    <row r="6" spans="1:3" ht="21.75" customHeight="1">
      <c r="A6" s="9">
        <v>6</v>
      </c>
      <c r="B6" s="10" t="s">
        <v>1</v>
      </c>
      <c r="C6" s="26" t="s">
        <v>90</v>
      </c>
    </row>
    <row r="7" spans="1:3" ht="21.75" customHeight="1">
      <c r="A7" s="9">
        <v>7</v>
      </c>
      <c r="B7" s="10" t="s">
        <v>2</v>
      </c>
      <c r="C7" s="4" t="s">
        <v>92</v>
      </c>
    </row>
    <row r="8" spans="1:3" ht="45.75" customHeight="1">
      <c r="A8" s="9">
        <v>8</v>
      </c>
      <c r="B8" s="10" t="s">
        <v>9</v>
      </c>
      <c r="C8" s="2" t="s">
        <v>93</v>
      </c>
    </row>
    <row r="9" spans="1:3" ht="21.75" customHeight="1">
      <c r="A9" s="9">
        <v>9</v>
      </c>
      <c r="B9" s="10" t="s">
        <v>5</v>
      </c>
      <c r="C9" s="5">
        <v>41913</v>
      </c>
    </row>
    <row r="10" spans="1:3" ht="21.75" customHeight="1">
      <c r="A10" s="9">
        <v>10</v>
      </c>
      <c r="B10" s="10" t="s">
        <v>4</v>
      </c>
      <c r="C10" s="5">
        <v>42156</v>
      </c>
    </row>
    <row r="11" spans="1:3" ht="21.75" customHeight="1">
      <c r="A11" s="9">
        <v>11</v>
      </c>
      <c r="B11" s="10" t="s">
        <v>8</v>
      </c>
      <c r="C11" s="2" t="s">
        <v>95</v>
      </c>
    </row>
    <row r="12" spans="1:3" ht="21.75" customHeight="1">
      <c r="A12" s="9">
        <v>12</v>
      </c>
      <c r="B12" s="10" t="s">
        <v>16</v>
      </c>
      <c r="C12" s="2" t="s">
        <v>94</v>
      </c>
    </row>
    <row r="13" spans="1:3" ht="21.75" customHeight="1">
      <c r="A13" s="9">
        <v>13</v>
      </c>
      <c r="B13" s="10" t="s">
        <v>33</v>
      </c>
      <c r="C13" s="2"/>
    </row>
    <row r="14" spans="1:3" ht="44.25" customHeight="1">
      <c r="A14" s="9">
        <v>14</v>
      </c>
      <c r="B14" s="10" t="s">
        <v>0</v>
      </c>
      <c r="C14" s="2"/>
    </row>
    <row r="15" spans="1:3" ht="43.5" customHeight="1">
      <c r="A15" s="9">
        <v>15</v>
      </c>
      <c r="B15" s="10" t="s">
        <v>17</v>
      </c>
      <c r="C15" s="3" t="s">
        <v>96</v>
      </c>
    </row>
    <row r="16" spans="1:3" ht="94.5" customHeight="1">
      <c r="A16" s="9">
        <v>16</v>
      </c>
      <c r="B16" s="10" t="s">
        <v>6</v>
      </c>
      <c r="C16" s="2" t="s">
        <v>97</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2" r:id="rId1"/>
</worksheet>
</file>

<file path=xl/worksheets/sheet3.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B15">
      <selection activeCell="B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2" t="s">
        <v>133</v>
      </c>
    </row>
    <row r="2" spans="1:3" ht="18">
      <c r="A2" s="9">
        <v>2</v>
      </c>
      <c r="B2" s="10" t="s">
        <v>36</v>
      </c>
      <c r="C2" s="30" t="s">
        <v>88</v>
      </c>
    </row>
    <row r="3" spans="1:3" ht="21.75" customHeight="1">
      <c r="A3" s="9">
        <v>3</v>
      </c>
      <c r="B3" s="10" t="s">
        <v>14</v>
      </c>
      <c r="C3" s="31" t="s">
        <v>12</v>
      </c>
    </row>
    <row r="4" spans="1:4" ht="103.5" customHeight="1">
      <c r="A4" s="9">
        <v>4</v>
      </c>
      <c r="B4" s="10" t="s">
        <v>37</v>
      </c>
      <c r="C4" s="3" t="s">
        <v>134</v>
      </c>
      <c r="D4" s="20"/>
    </row>
    <row r="5" spans="1:3" ht="21.75" customHeight="1">
      <c r="A5" s="9">
        <v>5</v>
      </c>
      <c r="B5" s="10" t="s">
        <v>38</v>
      </c>
      <c r="C5" s="2" t="s">
        <v>39</v>
      </c>
    </row>
    <row r="6" spans="1:3" ht="21.75" customHeight="1">
      <c r="A6" s="9">
        <v>6</v>
      </c>
      <c r="B6" s="10" t="s">
        <v>40</v>
      </c>
      <c r="C6" s="2" t="s">
        <v>110</v>
      </c>
    </row>
    <row r="7" spans="1:3" ht="21.75" customHeight="1">
      <c r="A7" s="9">
        <v>7</v>
      </c>
      <c r="B7" s="10" t="s">
        <v>41</v>
      </c>
      <c r="C7" s="4" t="s">
        <v>42</v>
      </c>
    </row>
    <row r="8" spans="1:3" ht="45.75" customHeight="1">
      <c r="A8" s="9">
        <v>8</v>
      </c>
      <c r="B8" s="10" t="s">
        <v>43</v>
      </c>
      <c r="C8" s="2" t="s">
        <v>44</v>
      </c>
    </row>
    <row r="9" spans="1:3" ht="21.75" customHeight="1">
      <c r="A9" s="9">
        <v>9</v>
      </c>
      <c r="B9" s="10" t="s">
        <v>5</v>
      </c>
      <c r="C9" s="27">
        <v>41821</v>
      </c>
    </row>
    <row r="10" spans="1:3" ht="21.75" customHeight="1">
      <c r="A10" s="9">
        <v>10</v>
      </c>
      <c r="B10" s="10" t="s">
        <v>4</v>
      </c>
      <c r="C10" s="28">
        <v>41883</v>
      </c>
    </row>
    <row r="11" spans="1:3" ht="21.75" customHeight="1">
      <c r="A11" s="9">
        <v>11</v>
      </c>
      <c r="B11" s="10" t="s">
        <v>98</v>
      </c>
      <c r="C11" s="2" t="s">
        <v>99</v>
      </c>
    </row>
    <row r="12" spans="1:3" ht="21.75" customHeight="1">
      <c r="A12" s="9">
        <v>12</v>
      </c>
      <c r="B12" s="10" t="s">
        <v>101</v>
      </c>
      <c r="C12" s="2" t="s">
        <v>100</v>
      </c>
    </row>
    <row r="13" spans="1:3" ht="21.75" customHeight="1">
      <c r="A13" s="9">
        <v>13</v>
      </c>
      <c r="B13" s="10" t="s">
        <v>33</v>
      </c>
      <c r="C13" s="2"/>
    </row>
    <row r="14" spans="1:3" ht="44.25" customHeight="1">
      <c r="A14" s="9">
        <v>14</v>
      </c>
      <c r="B14" s="10" t="s">
        <v>0</v>
      </c>
      <c r="C14" s="2"/>
    </row>
    <row r="15" spans="1:3" ht="43.5" customHeight="1">
      <c r="A15" s="9">
        <v>15</v>
      </c>
      <c r="B15" s="10" t="s">
        <v>17</v>
      </c>
      <c r="C15" s="3" t="s">
        <v>135</v>
      </c>
    </row>
    <row r="16" spans="1:3" ht="94.5" customHeight="1">
      <c r="A16" s="9">
        <v>16</v>
      </c>
      <c r="B16" s="10" t="s">
        <v>6</v>
      </c>
      <c r="C16" s="2" t="s">
        <v>102</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2" r:id="rId1"/>
</worksheet>
</file>

<file path=xl/worksheets/sheet4.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5">
      <selection activeCell="A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2" t="s">
        <v>136</v>
      </c>
    </row>
    <row r="2" spans="1:3" ht="18">
      <c r="A2" s="9">
        <v>2</v>
      </c>
      <c r="B2" s="10" t="s">
        <v>3</v>
      </c>
      <c r="C2" s="39" t="s">
        <v>88</v>
      </c>
    </row>
    <row r="3" spans="1:3" ht="21.75" customHeight="1">
      <c r="A3" s="9">
        <v>3</v>
      </c>
      <c r="B3" s="10" t="s">
        <v>14</v>
      </c>
      <c r="C3" s="39" t="s">
        <v>32</v>
      </c>
    </row>
    <row r="4" spans="1:4" ht="103.5" customHeight="1">
      <c r="A4" s="9">
        <v>4</v>
      </c>
      <c r="B4" s="10" t="s">
        <v>15</v>
      </c>
      <c r="C4" s="40" t="s">
        <v>112</v>
      </c>
      <c r="D4" s="20"/>
    </row>
    <row r="5" spans="1:3" ht="21.75" customHeight="1">
      <c r="A5" s="9">
        <v>5</v>
      </c>
      <c r="B5" s="10" t="s">
        <v>10</v>
      </c>
      <c r="C5" s="39" t="s">
        <v>113</v>
      </c>
    </row>
    <row r="6" spans="1:3" ht="21.75" customHeight="1">
      <c r="A6" s="9">
        <v>6</v>
      </c>
      <c r="B6" s="10" t="s">
        <v>1</v>
      </c>
      <c r="C6" s="41">
        <v>165000</v>
      </c>
    </row>
    <row r="7" spans="1:3" ht="21.75" customHeight="1">
      <c r="A7" s="9">
        <v>7</v>
      </c>
      <c r="B7" s="10" t="s">
        <v>2</v>
      </c>
      <c r="C7" s="41">
        <v>0</v>
      </c>
    </row>
    <row r="8" spans="1:3" ht="45.75" customHeight="1">
      <c r="A8" s="9">
        <v>8</v>
      </c>
      <c r="B8" s="10" t="s">
        <v>9</v>
      </c>
      <c r="C8" s="39" t="s">
        <v>114</v>
      </c>
    </row>
    <row r="9" spans="1:3" ht="21.75" customHeight="1">
      <c r="A9" s="9">
        <v>9</v>
      </c>
      <c r="B9" s="10" t="s">
        <v>5</v>
      </c>
      <c r="C9" s="42" t="s">
        <v>115</v>
      </c>
    </row>
    <row r="10" spans="1:3" ht="21.75" customHeight="1">
      <c r="A10" s="9">
        <v>10</v>
      </c>
      <c r="B10" s="10" t="s">
        <v>4</v>
      </c>
      <c r="C10" s="42" t="s">
        <v>116</v>
      </c>
    </row>
    <row r="11" spans="1:3" ht="21.75" customHeight="1">
      <c r="A11" s="9">
        <v>11</v>
      </c>
      <c r="B11" s="10" t="s">
        <v>8</v>
      </c>
      <c r="C11" s="39" t="s">
        <v>117</v>
      </c>
    </row>
    <row r="12" spans="1:3" ht="21.75" customHeight="1">
      <c r="A12" s="9">
        <v>12</v>
      </c>
      <c r="B12" s="10" t="s">
        <v>16</v>
      </c>
      <c r="C12" s="39" t="s">
        <v>118</v>
      </c>
    </row>
    <row r="13" spans="1:3" ht="21.75" customHeight="1">
      <c r="A13" s="9">
        <v>13</v>
      </c>
      <c r="B13" s="10" t="s">
        <v>33</v>
      </c>
      <c r="C13" s="39" t="s">
        <v>118</v>
      </c>
    </row>
    <row r="14" spans="1:3" ht="44.25" customHeight="1">
      <c r="A14" s="9">
        <v>14</v>
      </c>
      <c r="B14" s="10" t="s">
        <v>0</v>
      </c>
      <c r="C14" s="39" t="s">
        <v>118</v>
      </c>
    </row>
    <row r="15" spans="1:3" ht="43.5" customHeight="1">
      <c r="A15" s="9">
        <v>15</v>
      </c>
      <c r="B15" s="10" t="s">
        <v>17</v>
      </c>
      <c r="C15" s="40" t="s">
        <v>119</v>
      </c>
    </row>
    <row r="16" spans="1:3" ht="94.5" customHeight="1">
      <c r="A16" s="9">
        <v>16</v>
      </c>
      <c r="B16" s="10" t="s">
        <v>6</v>
      </c>
      <c r="C16" s="39" t="s">
        <v>120</v>
      </c>
    </row>
    <row r="17" spans="1:3" ht="41.25" customHeight="1">
      <c r="A17" s="9">
        <v>17</v>
      </c>
      <c r="B17" s="10" t="s">
        <v>7</v>
      </c>
      <c r="C17" s="39"/>
    </row>
  </sheetData>
  <sheetProtection/>
  <printOptions/>
  <pageMargins left="0.25" right="0.25" top="0.75" bottom="0.75" header="0.3" footer="0.3"/>
  <pageSetup fitToHeight="1" fitToWidth="1" horizontalDpi="600" verticalDpi="600" orientation="landscape" scale="72" r:id="rId1"/>
</worksheet>
</file>

<file path=xl/worksheets/sheet5.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B15">
      <selection activeCell="B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32" t="s">
        <v>125</v>
      </c>
    </row>
    <row r="2" spans="1:3" ht="18">
      <c r="A2" s="9">
        <v>2</v>
      </c>
      <c r="B2" s="10" t="s">
        <v>3</v>
      </c>
      <c r="C2" s="32" t="s">
        <v>88</v>
      </c>
    </row>
    <row r="3" spans="1:3" ht="21.75" customHeight="1">
      <c r="A3" s="9">
        <v>3</v>
      </c>
      <c r="B3" s="10" t="s">
        <v>14</v>
      </c>
      <c r="C3" s="33" t="s">
        <v>12</v>
      </c>
    </row>
    <row r="4" spans="1:4" ht="103.5" customHeight="1">
      <c r="A4" s="9">
        <v>4</v>
      </c>
      <c r="B4" s="10" t="s">
        <v>15</v>
      </c>
      <c r="C4" s="3" t="s">
        <v>104</v>
      </c>
      <c r="D4" s="20"/>
    </row>
    <row r="5" spans="1:3" ht="21.75" customHeight="1">
      <c r="A5" s="9">
        <v>5</v>
      </c>
      <c r="B5" s="10" t="s">
        <v>10</v>
      </c>
      <c r="C5" s="2" t="s">
        <v>105</v>
      </c>
    </row>
    <row r="6" spans="1:3" ht="21.75" customHeight="1">
      <c r="A6" s="9">
        <v>6</v>
      </c>
      <c r="B6" s="10" t="s">
        <v>1</v>
      </c>
      <c r="C6" s="29">
        <v>50000</v>
      </c>
    </row>
    <row r="7" spans="1:3" ht="21.75" customHeight="1">
      <c r="A7" s="9">
        <v>7</v>
      </c>
      <c r="B7" s="10" t="s">
        <v>2</v>
      </c>
      <c r="C7" s="4">
        <v>30000</v>
      </c>
    </row>
    <row r="8" spans="1:3" ht="45.75" customHeight="1">
      <c r="A8" s="9">
        <v>8</v>
      </c>
      <c r="B8" s="10" t="s">
        <v>9</v>
      </c>
      <c r="C8" s="2" t="s">
        <v>35</v>
      </c>
    </row>
    <row r="9" spans="1:3" ht="21.75" customHeight="1">
      <c r="A9" s="9">
        <v>9</v>
      </c>
      <c r="B9" s="10" t="s">
        <v>5</v>
      </c>
      <c r="C9" s="5" t="s">
        <v>106</v>
      </c>
    </row>
    <row r="10" spans="1:3" ht="21.75" customHeight="1">
      <c r="A10" s="9">
        <v>10</v>
      </c>
      <c r="B10" s="10" t="s">
        <v>4</v>
      </c>
      <c r="C10" s="5" t="s">
        <v>109</v>
      </c>
    </row>
    <row r="11" spans="1:3" ht="21.75" customHeight="1">
      <c r="A11" s="9">
        <v>11</v>
      </c>
      <c r="B11" s="10" t="s">
        <v>8</v>
      </c>
      <c r="C11" s="2" t="s">
        <v>137</v>
      </c>
    </row>
    <row r="12" spans="1:3" ht="21.75" customHeight="1">
      <c r="A12" s="9">
        <v>12</v>
      </c>
      <c r="B12" s="10" t="s">
        <v>16</v>
      </c>
      <c r="C12" s="2" t="s">
        <v>107</v>
      </c>
    </row>
    <row r="13" spans="1:3" ht="21.75" customHeight="1">
      <c r="A13" s="9">
        <v>13</v>
      </c>
      <c r="B13" s="10" t="s">
        <v>33</v>
      </c>
      <c r="C13" s="2" t="s">
        <v>103</v>
      </c>
    </row>
    <row r="14" spans="1:3" ht="44.25" customHeight="1">
      <c r="A14" s="9">
        <v>14</v>
      </c>
      <c r="B14" s="10" t="s">
        <v>0</v>
      </c>
      <c r="C14" s="2" t="s">
        <v>107</v>
      </c>
    </row>
    <row r="15" spans="1:3" ht="43.5" customHeight="1">
      <c r="A15" s="9">
        <v>15</v>
      </c>
      <c r="B15" s="10" t="s">
        <v>17</v>
      </c>
      <c r="C15" s="3" t="s">
        <v>108</v>
      </c>
    </row>
    <row r="16" spans="1:3" ht="94.5" customHeight="1">
      <c r="A16" s="9">
        <v>16</v>
      </c>
      <c r="B16" s="10" t="s">
        <v>6</v>
      </c>
      <c r="C16" s="2" t="s">
        <v>138</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2" r:id="rId1"/>
</worksheet>
</file>

<file path=xl/worksheets/sheet6.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B15">
      <selection activeCell="B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32" t="s">
        <v>126</v>
      </c>
    </row>
    <row r="2" spans="1:3" ht="18">
      <c r="A2" s="9">
        <v>2</v>
      </c>
      <c r="B2" s="10" t="s">
        <v>3</v>
      </c>
      <c r="C2" s="32" t="s">
        <v>88</v>
      </c>
    </row>
    <row r="3" spans="1:3" ht="21.75" customHeight="1">
      <c r="A3" s="9">
        <v>3</v>
      </c>
      <c r="B3" s="10" t="s">
        <v>14</v>
      </c>
      <c r="C3" s="35" t="s">
        <v>12</v>
      </c>
    </row>
    <row r="4" spans="1:4" ht="103.5" customHeight="1">
      <c r="A4" s="9">
        <v>4</v>
      </c>
      <c r="B4" s="10" t="s">
        <v>15</v>
      </c>
      <c r="C4" s="3" t="s">
        <v>73</v>
      </c>
      <c r="D4" s="20"/>
    </row>
    <row r="5" spans="1:3" ht="21.75" customHeight="1">
      <c r="A5" s="9">
        <v>5</v>
      </c>
      <c r="B5" s="10" t="s">
        <v>10</v>
      </c>
      <c r="C5" s="2" t="s">
        <v>74</v>
      </c>
    </row>
    <row r="6" spans="1:3" ht="42.75" customHeight="1">
      <c r="A6" s="9">
        <v>6</v>
      </c>
      <c r="B6" s="10" t="s">
        <v>1</v>
      </c>
      <c r="C6" s="2">
        <f>189615+50000</f>
        <v>239615</v>
      </c>
    </row>
    <row r="7" spans="1:3" ht="21.75" customHeight="1">
      <c r="A7" s="9">
        <v>7</v>
      </c>
      <c r="B7" s="10" t="s">
        <v>2</v>
      </c>
      <c r="C7" s="4" t="s">
        <v>75</v>
      </c>
    </row>
    <row r="8" spans="1:3" ht="45.75" customHeight="1">
      <c r="A8" s="9">
        <v>8</v>
      </c>
      <c r="B8" s="10" t="s">
        <v>9</v>
      </c>
      <c r="C8" s="2" t="s">
        <v>35</v>
      </c>
    </row>
    <row r="9" spans="1:3" ht="42" customHeight="1">
      <c r="A9" s="9">
        <v>9</v>
      </c>
      <c r="B9" s="10" t="s">
        <v>5</v>
      </c>
      <c r="C9" s="5" t="s">
        <v>139</v>
      </c>
    </row>
    <row r="10" spans="1:3" ht="21.75" customHeight="1">
      <c r="A10" s="9">
        <v>10</v>
      </c>
      <c r="B10" s="10" t="s">
        <v>4</v>
      </c>
      <c r="C10" s="5" t="s">
        <v>76</v>
      </c>
    </row>
    <row r="11" spans="1:3" ht="21.75" customHeight="1">
      <c r="A11" s="9">
        <v>11</v>
      </c>
      <c r="B11" s="10" t="s">
        <v>8</v>
      </c>
      <c r="C11" s="2" t="s">
        <v>77</v>
      </c>
    </row>
    <row r="12" spans="1:3" ht="21.75" customHeight="1">
      <c r="A12" s="9">
        <v>12</v>
      </c>
      <c r="B12" s="10" t="s">
        <v>16</v>
      </c>
      <c r="C12" s="2" t="s">
        <v>78</v>
      </c>
    </row>
    <row r="13" spans="1:3" ht="21.75" customHeight="1">
      <c r="A13" s="9">
        <v>13</v>
      </c>
      <c r="B13" s="10" t="s">
        <v>33</v>
      </c>
      <c r="C13" s="2" t="s">
        <v>79</v>
      </c>
    </row>
    <row r="14" spans="1:3" ht="44.25" customHeight="1">
      <c r="A14" s="9">
        <v>14</v>
      </c>
      <c r="B14" s="10" t="s">
        <v>0</v>
      </c>
      <c r="C14" s="2" t="s">
        <v>80</v>
      </c>
    </row>
    <row r="15" spans="1:3" ht="43.5" customHeight="1">
      <c r="A15" s="9">
        <v>15</v>
      </c>
      <c r="B15" s="10" t="s">
        <v>17</v>
      </c>
      <c r="C15" s="3" t="s">
        <v>141</v>
      </c>
    </row>
    <row r="16" spans="1:3" ht="94.5" customHeight="1">
      <c r="A16" s="9">
        <v>16</v>
      </c>
      <c r="B16" s="10" t="s">
        <v>6</v>
      </c>
      <c r="C16" s="2" t="s">
        <v>140</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2" r:id="rId1"/>
</worksheet>
</file>

<file path=xl/worksheets/sheet7.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5">
      <selection activeCell="A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34" t="s">
        <v>127</v>
      </c>
    </row>
    <row r="2" spans="1:3" ht="18">
      <c r="A2" s="9">
        <v>2</v>
      </c>
      <c r="B2" s="10" t="s">
        <v>3</v>
      </c>
      <c r="C2" s="2" t="s">
        <v>88</v>
      </c>
    </row>
    <row r="3" spans="1:3" ht="21.75" customHeight="1">
      <c r="A3" s="9">
        <v>3</v>
      </c>
      <c r="B3" s="10" t="s">
        <v>14</v>
      </c>
      <c r="C3" s="2" t="s">
        <v>12</v>
      </c>
    </row>
    <row r="4" spans="1:4" ht="103.5" customHeight="1">
      <c r="A4" s="9">
        <v>4</v>
      </c>
      <c r="B4" s="10" t="s">
        <v>15</v>
      </c>
      <c r="C4" s="3" t="s">
        <v>142</v>
      </c>
      <c r="D4" s="20"/>
    </row>
    <row r="5" spans="1:3" ht="21.75" customHeight="1">
      <c r="A5" s="9">
        <v>5</v>
      </c>
      <c r="B5" s="10" t="s">
        <v>10</v>
      </c>
      <c r="C5" s="2" t="s">
        <v>84</v>
      </c>
    </row>
    <row r="6" spans="1:3" ht="21.75" customHeight="1">
      <c r="A6" s="9">
        <v>6</v>
      </c>
      <c r="B6" s="10" t="s">
        <v>1</v>
      </c>
      <c r="C6" s="29">
        <v>45000</v>
      </c>
    </row>
    <row r="7" spans="1:3" ht="21.75" customHeight="1">
      <c r="A7" s="9">
        <v>7</v>
      </c>
      <c r="B7" s="10" t="s">
        <v>2</v>
      </c>
      <c r="C7" s="4">
        <v>0</v>
      </c>
    </row>
    <row r="8" spans="1:3" ht="45.75" customHeight="1">
      <c r="A8" s="9">
        <v>8</v>
      </c>
      <c r="B8" s="10" t="s">
        <v>9</v>
      </c>
      <c r="C8" s="2" t="s">
        <v>44</v>
      </c>
    </row>
    <row r="9" spans="1:3" ht="21.75" customHeight="1">
      <c r="A9" s="9">
        <v>9</v>
      </c>
      <c r="B9" s="10" t="s">
        <v>5</v>
      </c>
      <c r="C9" s="5" t="s">
        <v>85</v>
      </c>
    </row>
    <row r="10" spans="1:3" ht="21.75" customHeight="1">
      <c r="A10" s="9">
        <v>10</v>
      </c>
      <c r="B10" s="10" t="s">
        <v>4</v>
      </c>
      <c r="C10" s="5" t="s">
        <v>86</v>
      </c>
    </row>
    <row r="11" spans="1:3" ht="21.75" customHeight="1">
      <c r="A11" s="9">
        <v>11</v>
      </c>
      <c r="B11" s="10" t="s">
        <v>8</v>
      </c>
      <c r="C11" s="2" t="s">
        <v>83</v>
      </c>
    </row>
    <row r="12" spans="1:3" ht="21.75" customHeight="1">
      <c r="A12" s="9">
        <v>12</v>
      </c>
      <c r="B12" s="10" t="s">
        <v>16</v>
      </c>
      <c r="C12" s="2" t="s">
        <v>81</v>
      </c>
    </row>
    <row r="13" spans="1:3" ht="21.75" customHeight="1">
      <c r="A13" s="9">
        <v>13</v>
      </c>
      <c r="B13" s="10" t="s">
        <v>33</v>
      </c>
      <c r="C13" s="2" t="s">
        <v>87</v>
      </c>
    </row>
    <row r="14" spans="1:3" ht="44.25" customHeight="1">
      <c r="A14" s="9">
        <v>14</v>
      </c>
      <c r="B14" s="10" t="s">
        <v>0</v>
      </c>
      <c r="C14" s="2"/>
    </row>
    <row r="15" spans="1:3" ht="43.5" customHeight="1">
      <c r="A15" s="9">
        <v>15</v>
      </c>
      <c r="B15" s="10" t="s">
        <v>17</v>
      </c>
      <c r="C15" s="3" t="s">
        <v>82</v>
      </c>
    </row>
    <row r="16" spans="1:3" ht="94.5" customHeight="1">
      <c r="A16" s="9">
        <v>16</v>
      </c>
      <c r="B16" s="10" t="s">
        <v>6</v>
      </c>
      <c r="C16" s="2" t="s">
        <v>45</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2" r:id="rId1"/>
</worksheet>
</file>

<file path=xl/worksheets/sheet8.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B15">
      <selection activeCell="B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34" t="s">
        <v>128</v>
      </c>
    </row>
    <row r="2" spans="1:3" ht="18">
      <c r="A2" s="9">
        <v>2</v>
      </c>
      <c r="B2" s="10" t="s">
        <v>3</v>
      </c>
      <c r="C2" s="2" t="s">
        <v>88</v>
      </c>
    </row>
    <row r="3" spans="1:3" ht="21.75" customHeight="1">
      <c r="A3" s="9">
        <v>3</v>
      </c>
      <c r="B3" s="10" t="s">
        <v>14</v>
      </c>
      <c r="C3" s="37" t="s">
        <v>12</v>
      </c>
    </row>
    <row r="4" spans="1:4" ht="103.5" customHeight="1">
      <c r="A4" s="9">
        <v>4</v>
      </c>
      <c r="B4" s="10" t="s">
        <v>15</v>
      </c>
      <c r="C4" s="3" t="s">
        <v>46</v>
      </c>
      <c r="D4" s="20"/>
    </row>
    <row r="5" spans="1:3" ht="21.75" customHeight="1">
      <c r="A5" s="9">
        <v>5</v>
      </c>
      <c r="B5" s="10" t="s">
        <v>10</v>
      </c>
      <c r="C5" s="2" t="s">
        <v>47</v>
      </c>
    </row>
    <row r="6" spans="1:3" ht="21.75" customHeight="1">
      <c r="A6" s="9">
        <v>6</v>
      </c>
      <c r="B6" s="10" t="s">
        <v>1</v>
      </c>
      <c r="C6" s="24">
        <v>1000</v>
      </c>
    </row>
    <row r="7" spans="1:3" ht="21.75" customHeight="1">
      <c r="A7" s="9">
        <v>7</v>
      </c>
      <c r="B7" s="10" t="s">
        <v>2</v>
      </c>
      <c r="C7" s="4" t="s">
        <v>42</v>
      </c>
    </row>
    <row r="8" spans="1:3" ht="45.75" customHeight="1">
      <c r="A8" s="9">
        <v>8</v>
      </c>
      <c r="B8" s="10" t="s">
        <v>9</v>
      </c>
      <c r="C8" s="2" t="s">
        <v>35</v>
      </c>
    </row>
    <row r="9" spans="1:3" ht="21.75" customHeight="1">
      <c r="A9" s="9">
        <v>9</v>
      </c>
      <c r="B9" s="10" t="s">
        <v>5</v>
      </c>
      <c r="C9" s="5" t="s">
        <v>49</v>
      </c>
    </row>
    <row r="10" spans="1:3" ht="21.75" customHeight="1">
      <c r="A10" s="9">
        <v>10</v>
      </c>
      <c r="B10" s="10" t="s">
        <v>4</v>
      </c>
      <c r="C10" s="5" t="s">
        <v>48</v>
      </c>
    </row>
    <row r="11" spans="1:3" ht="21.75" customHeight="1">
      <c r="A11" s="9">
        <v>11</v>
      </c>
      <c r="B11" s="10" t="s">
        <v>8</v>
      </c>
      <c r="C11" s="2" t="s">
        <v>54</v>
      </c>
    </row>
    <row r="12" spans="1:3" ht="21.75" customHeight="1">
      <c r="A12" s="9">
        <v>12</v>
      </c>
      <c r="B12" s="10" t="s">
        <v>16</v>
      </c>
      <c r="C12" s="2" t="s">
        <v>55</v>
      </c>
    </row>
    <row r="13" spans="1:3" ht="21.75" customHeight="1">
      <c r="A13" s="9">
        <v>13</v>
      </c>
      <c r="B13" s="10" t="s">
        <v>33</v>
      </c>
      <c r="C13" s="2" t="s">
        <v>50</v>
      </c>
    </row>
    <row r="14" spans="1:3" ht="44.25" customHeight="1">
      <c r="A14" s="9">
        <v>14</v>
      </c>
      <c r="B14" s="10" t="s">
        <v>0</v>
      </c>
      <c r="C14" s="2" t="s">
        <v>51</v>
      </c>
    </row>
    <row r="15" spans="1:3" ht="43.5" customHeight="1">
      <c r="A15" s="9">
        <v>15</v>
      </c>
      <c r="B15" s="10" t="s">
        <v>17</v>
      </c>
      <c r="C15" s="3" t="s">
        <v>52</v>
      </c>
    </row>
    <row r="16" spans="1:3" ht="94.5" customHeight="1">
      <c r="A16" s="9">
        <v>16</v>
      </c>
      <c r="B16" s="10" t="s">
        <v>6</v>
      </c>
      <c r="C16" s="2" t="s">
        <v>53</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2" r:id="rId1"/>
</worksheet>
</file>

<file path=xl/worksheets/sheet9.xml><?xml version="1.0" encoding="utf-8"?>
<worksheet xmlns="http://schemas.openxmlformats.org/spreadsheetml/2006/main" xmlns:r="http://schemas.openxmlformats.org/officeDocument/2006/relationships">
  <sheetPr>
    <pageSetUpPr fitToPage="1"/>
  </sheetPr>
  <dimension ref="A1:D17"/>
  <sheetViews>
    <sheetView zoomScalePageLayoutView="0" workbookViewId="0" topLeftCell="A15">
      <selection activeCell="A18" sqref="A18:IV65536"/>
    </sheetView>
  </sheetViews>
  <sheetFormatPr defaultColWidth="9.140625" defaultRowHeight="15"/>
  <cols>
    <col min="1" max="1" width="9.140625" style="6" customWidth="1"/>
    <col min="2" max="2" width="84.7109375" style="7" customWidth="1"/>
    <col min="3" max="3" width="91.140625" style="8" customWidth="1"/>
    <col min="4" max="16384" width="9.140625" style="6" customWidth="1"/>
  </cols>
  <sheetData>
    <row r="1" spans="1:3" s="1" customFormat="1" ht="18">
      <c r="A1" s="9">
        <v>1</v>
      </c>
      <c r="B1" s="10" t="s">
        <v>30</v>
      </c>
      <c r="C1" s="36" t="s">
        <v>129</v>
      </c>
    </row>
    <row r="2" spans="1:3" ht="18">
      <c r="A2" s="9">
        <v>2</v>
      </c>
      <c r="B2" s="10" t="s">
        <v>3</v>
      </c>
      <c r="C2" s="2" t="s">
        <v>88</v>
      </c>
    </row>
    <row r="3" spans="1:3" ht="21.75" customHeight="1">
      <c r="A3" s="9">
        <v>3</v>
      </c>
      <c r="B3" s="10" t="s">
        <v>14</v>
      </c>
      <c r="C3" s="47" t="s">
        <v>12</v>
      </c>
    </row>
    <row r="4" spans="1:4" ht="103.5" customHeight="1">
      <c r="A4" s="9">
        <v>4</v>
      </c>
      <c r="B4" s="10" t="s">
        <v>15</v>
      </c>
      <c r="C4" s="3" t="s">
        <v>56</v>
      </c>
      <c r="D4" s="20"/>
    </row>
    <row r="5" spans="1:3" ht="21.75" customHeight="1">
      <c r="A5" s="9">
        <v>5</v>
      </c>
      <c r="B5" s="10" t="s">
        <v>10</v>
      </c>
      <c r="C5" s="2" t="s">
        <v>57</v>
      </c>
    </row>
    <row r="6" spans="1:3" ht="21.75" customHeight="1">
      <c r="A6" s="9">
        <v>6</v>
      </c>
      <c r="B6" s="10" t="s">
        <v>1</v>
      </c>
      <c r="C6" s="2" t="s">
        <v>58</v>
      </c>
    </row>
    <row r="7" spans="1:3" ht="21.75" customHeight="1">
      <c r="A7" s="9">
        <v>7</v>
      </c>
      <c r="B7" s="10" t="s">
        <v>2</v>
      </c>
      <c r="C7" s="4" t="s">
        <v>42</v>
      </c>
    </row>
    <row r="8" spans="1:3" ht="45.75" customHeight="1">
      <c r="A8" s="9">
        <v>8</v>
      </c>
      <c r="B8" s="10" t="s">
        <v>9</v>
      </c>
      <c r="C8" s="2" t="s">
        <v>44</v>
      </c>
    </row>
    <row r="9" spans="1:3" ht="21.75" customHeight="1">
      <c r="A9" s="9">
        <v>9</v>
      </c>
      <c r="B9" s="10" t="s">
        <v>5</v>
      </c>
      <c r="C9" s="5" t="s">
        <v>85</v>
      </c>
    </row>
    <row r="10" spans="1:3" ht="21.75" customHeight="1">
      <c r="A10" s="9">
        <v>10</v>
      </c>
      <c r="B10" s="10" t="s">
        <v>4</v>
      </c>
      <c r="C10" s="5">
        <v>41791</v>
      </c>
    </row>
    <row r="11" spans="1:3" ht="21.75" customHeight="1">
      <c r="A11" s="9">
        <v>11</v>
      </c>
      <c r="B11" s="10" t="s">
        <v>8</v>
      </c>
      <c r="C11" s="2" t="s">
        <v>111</v>
      </c>
    </row>
    <row r="12" spans="1:3" ht="21.75" customHeight="1">
      <c r="A12" s="9">
        <v>12</v>
      </c>
      <c r="B12" s="10" t="s">
        <v>16</v>
      </c>
      <c r="C12" s="2" t="s">
        <v>59</v>
      </c>
    </row>
    <row r="13" spans="1:3" ht="21.75" customHeight="1">
      <c r="A13" s="9">
        <v>13</v>
      </c>
      <c r="B13" s="10" t="s">
        <v>33</v>
      </c>
      <c r="C13" s="2"/>
    </row>
    <row r="14" spans="1:3" ht="44.25" customHeight="1">
      <c r="A14" s="9">
        <v>14</v>
      </c>
      <c r="B14" s="10" t="s">
        <v>0</v>
      </c>
      <c r="C14" s="2"/>
    </row>
    <row r="15" spans="1:3" ht="43.5" customHeight="1">
      <c r="A15" s="9">
        <v>15</v>
      </c>
      <c r="B15" s="10" t="s">
        <v>17</v>
      </c>
      <c r="C15" s="3" t="s">
        <v>60</v>
      </c>
    </row>
    <row r="16" spans="1:3" ht="94.5" customHeight="1">
      <c r="A16" s="9">
        <v>16</v>
      </c>
      <c r="B16" s="10" t="s">
        <v>6</v>
      </c>
      <c r="C16" s="2" t="s">
        <v>143</v>
      </c>
    </row>
    <row r="17" spans="1:3" ht="41.25" customHeight="1">
      <c r="A17" s="9">
        <v>17</v>
      </c>
      <c r="B17" s="10" t="s">
        <v>7</v>
      </c>
      <c r="C17" s="2"/>
    </row>
  </sheetData>
  <sheetProtection/>
  <printOptions/>
  <pageMargins left="0.25" right="0.25" top="0.75" bottom="0.75" header="0.3" footer="0.3"/>
  <pageSetup fitToHeight="1" fitToWidth="1" horizontalDpi="600" verticalDpi="600" orientation="landscape"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Alyson Schuster</dc:creator>
  <cp:keywords/>
  <dc:description/>
  <cp:lastModifiedBy>Greg Reeves</cp:lastModifiedBy>
  <cp:lastPrinted>2015-10-28T17:59:58Z</cp:lastPrinted>
  <dcterms:created xsi:type="dcterms:W3CDTF">2014-09-18T19:34:29Z</dcterms:created>
  <dcterms:modified xsi:type="dcterms:W3CDTF">2016-07-19T15:32:22Z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isplay_urn:schemas-microsoft-com:office:office#Edit">
    <vt:lpwstr>Installer, sp19</vt:lpwstr>
  </property>
  <property fmtid="{D5CDD505-2E9C-101B-9397-08002B2CF9AE}" pid="4" name="display_urn:schemas-microsoft-com:office:office#Auth">
    <vt:lpwstr>Installer, sp19</vt:lpwstr>
  </property>
</Properties>
</file>